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úterý" sheetId="1" state="visible" r:id="rId2"/>
    <sheet name="středa" sheetId="2" state="visible" r:id="rId3"/>
    <sheet name="čtvrtek" sheetId="3" state="visible" r:id="rId4"/>
    <sheet name="pátek" sheetId="4" state="visible" r:id="rId5"/>
    <sheet name="fasování" sheetId="5" state="visible" r:id="rId6"/>
    <sheet name="List 7" sheetId="6" state="visible" r:id="rId7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<sst xmlns="http://schemas.openxmlformats.org/spreadsheetml/2006/main" count="199" uniqueCount="171">
  <si>
    <t xml:space="preserve">obec</t>
  </si>
  <si>
    <t xml:space="preserve">úterý</t>
  </si>
  <si>
    <t xml:space="preserve">mail</t>
  </si>
  <si>
    <t xml:space="preserve">tel.</t>
  </si>
  <si>
    <t xml:space="preserve">Karasín</t>
  </si>
  <si>
    <t xml:space="preserve">Ždánice</t>
  </si>
  <si>
    <t xml:space="preserve">Pivonice</t>
  </si>
  <si>
    <t xml:space="preserve">Brťoví</t>
  </si>
  <si>
    <t xml:space="preserve">Čtyři dvory</t>
  </si>
  <si>
    <t xml:space="preserve">Prosetín-obchod</t>
  </si>
  <si>
    <t xml:space="preserve">Hodonín</t>
  </si>
  <si>
    <t xml:space="preserve">Dolní čepí</t>
  </si>
  <si>
    <t xml:space="preserve">Lubě</t>
  </si>
  <si>
    <t xml:space="preserve">Malá Lhota</t>
  </si>
  <si>
    <t xml:space="preserve">kochov</t>
  </si>
  <si>
    <t xml:space="preserve">Svárov</t>
  </si>
  <si>
    <t xml:space="preserve">Malá Rudka</t>
  </si>
  <si>
    <t xml:space="preserve">Brťov u Velkých Opatovic</t>
  </si>
  <si>
    <t xml:space="preserve">Bezděčí</t>
  </si>
  <si>
    <t xml:space="preserve">Chlum</t>
  </si>
  <si>
    <t xml:space="preserve">Babolky</t>
  </si>
  <si>
    <t xml:space="preserve">Stvolová</t>
  </si>
  <si>
    <t xml:space="preserve">Vlkov</t>
  </si>
  <si>
    <t xml:space="preserve">Vranová</t>
  </si>
  <si>
    <t xml:space="preserve">Vřesice</t>
  </si>
  <si>
    <t xml:space="preserve">Sulikov</t>
  </si>
  <si>
    <t xml:space="preserve">ou.sulikov@seznam.cz</t>
  </si>
  <si>
    <t xml:space="preserve">čas</t>
  </si>
  <si>
    <t xml:space="preserve">Dolní Loučky</t>
  </si>
  <si>
    <t xml:space="preserve">Bukovice</t>
  </si>
  <si>
    <t xml:space="preserve">Lomnička</t>
  </si>
  <si>
    <t xml:space="preserve">Všechovice</t>
  </si>
  <si>
    <t xml:space="preserve">Skalička</t>
  </si>
  <si>
    <t xml:space="preserve">pavlaklimu@seznam.cz</t>
  </si>
  <si>
    <t xml:space="preserve">poslat vyhlášení</t>
  </si>
  <si>
    <t xml:space="preserve">Nuzířov</t>
  </si>
  <si>
    <t xml:space="preserve">Svinošice</t>
  </si>
  <si>
    <t xml:space="preserve">Milonice</t>
  </si>
  <si>
    <t xml:space="preserve">Štěchov</t>
  </si>
  <si>
    <t xml:space="preserve">Kunčina Ves</t>
  </si>
  <si>
    <t xml:space="preserve">Kozárov</t>
  </si>
  <si>
    <t xml:space="preserve">Bedřichov</t>
  </si>
  <si>
    <t xml:space="preserve">Brumov</t>
  </si>
  <si>
    <t xml:space="preserve">Osiky</t>
  </si>
  <si>
    <t xml:space="preserve">Železné</t>
  </si>
  <si>
    <t xml:space="preserve">  dej to prosím za Loučky</t>
  </si>
  <si>
    <t xml:space="preserve">obec@zelezne.cz</t>
  </si>
  <si>
    <t xml:space="preserve">Rohozec</t>
  </si>
  <si>
    <t xml:space="preserve">mail:</t>
  </si>
  <si>
    <t xml:space="preserve">telefon:</t>
  </si>
  <si>
    <t xml:space="preserve">poznámka:</t>
  </si>
  <si>
    <t xml:space="preserve">Hamry</t>
  </si>
  <si>
    <t xml:space="preserve">obec@hamryns.cz</t>
  </si>
  <si>
    <t xml:space="preserve">Nové Dvory</t>
  </si>
  <si>
    <t xml:space="preserve">obec@novedvory.eu</t>
  </si>
  <si>
    <t xml:space="preserve">mail se vrátil</t>
  </si>
  <si>
    <t xml:space="preserve">Olešenka</t>
  </si>
  <si>
    <t xml:space="preserve">obec@olesenka.cz</t>
  </si>
  <si>
    <t xml:space="preserve">menil jsem to,přidal jsem vesnici</t>
  </si>
  <si>
    <t xml:space="preserve">Česká Jablonná</t>
  </si>
  <si>
    <t xml:space="preserve">mesto@pribyslav.cz</t>
  </si>
  <si>
    <t xml:space="preserve">Hrbov (Polná)</t>
  </si>
  <si>
    <t xml:space="preserve">podatelna@mu-polna.cz</t>
  </si>
  <si>
    <t xml:space="preserve">info@novedvorypolna.cz</t>
  </si>
  <si>
    <t xml:space="preserve">vyhlásit</t>
  </si>
  <si>
    <t xml:space="preserve">Štoky</t>
  </si>
  <si>
    <t xml:space="preserve">podatelna@stoky.cz</t>
  </si>
  <si>
    <t xml:space="preserve">Pozovice</t>
  </si>
  <si>
    <t xml:space="preserve">jakej bordel?</t>
  </si>
  <si>
    <t xml:space="preserve">Smilov</t>
  </si>
  <si>
    <t xml:space="preserve">Šlapanov</t>
  </si>
  <si>
    <t xml:space="preserve">obec@slapanov.cz</t>
  </si>
  <si>
    <t xml:space="preserve">Šachotín</t>
  </si>
  <si>
    <t xml:space="preserve">Krátká Ves</t>
  </si>
  <si>
    <t xml:space="preserve">info@kratkaves.cz</t>
  </si>
  <si>
    <t xml:space="preserve">Pohled</t>
  </si>
  <si>
    <t xml:space="preserve">podatelna@obecpohled.cz</t>
  </si>
  <si>
    <t xml:space="preserve">Kojetín</t>
  </si>
  <si>
    <t xml:space="preserve">l.venc@kojetin-hb.cz</t>
  </si>
  <si>
    <t xml:space="preserve">l.venc@seznam.cz</t>
  </si>
  <si>
    <t xml:space="preserve">Dolní Počátky (Místní část Chotěboře)</t>
  </si>
  <si>
    <t xml:space="preserve">mu@chotebor.cz</t>
  </si>
  <si>
    <t xml:space="preserve">Marieves (Místní část Chotěboře)</t>
  </si>
  <si>
    <t xml:space="preserve">Příjemky (Místní část Chotěboře)</t>
  </si>
  <si>
    <t xml:space="preserve">Nová Ves u Chotěboře</t>
  </si>
  <si>
    <t xml:space="preserve">obec@novavesuchot.cz</t>
  </si>
  <si>
    <t xml:space="preserve">Nový Dvůr</t>
  </si>
  <si>
    <t xml:space="preserve">Vilémov</t>
  </si>
  <si>
    <t xml:space="preserve">radnice@vilemov.info</t>
  </si>
  <si>
    <t xml:space="preserve">Vilémov-Spytice</t>
  </si>
  <si>
    <t xml:space="preserve">Zvěstovice</t>
  </si>
  <si>
    <t xml:space="preserve">ou-zvestovice@seznam.cz</t>
  </si>
  <si>
    <t xml:space="preserve">Kněžice</t>
  </si>
  <si>
    <t xml:space="preserve">ou-knezice@seznam.cz</t>
  </si>
  <si>
    <t xml:space="preserve">Seč-Počátky</t>
  </si>
  <si>
    <t xml:space="preserve">info@mestosec.cz</t>
  </si>
  <si>
    <t xml:space="preserve">Seč-Žďárec</t>
  </si>
  <si>
    <t xml:space="preserve">Seč-tržnice</t>
  </si>
  <si>
    <t xml:space="preserve">Bojanov</t>
  </si>
  <si>
    <t xml:space="preserve">bojanov@bojanov.cz</t>
  </si>
  <si>
    <t xml:space="preserve">vyhlášeno</t>
  </si>
  <si>
    <t xml:space="preserve">Hrbov(Polná)</t>
  </si>
  <si>
    <t xml:space="preserve">vyhlásit s Nové Dvory v Polné</t>
  </si>
  <si>
    <t xml:space="preserve">Štoky 582 53</t>
  </si>
  <si>
    <t xml:space="preserve">Bory</t>
  </si>
  <si>
    <t xml:space="preserve">podatelna@bory.cz</t>
  </si>
  <si>
    <t xml:space="preserve">Vídeň</t>
  </si>
  <si>
    <t xml:space="preserve">starosta@obecviden.cz</t>
  </si>
  <si>
    <t xml:space="preserve">Dobrá Voda</t>
  </si>
  <si>
    <t xml:space="preserve">dobravoda@tiscali.cz</t>
  </si>
  <si>
    <t xml:space="preserve">Mostiště</t>
  </si>
  <si>
    <t xml:space="preserve">starosta@mostiste.eu</t>
  </si>
  <si>
    <t xml:space="preserve">Baliny</t>
  </si>
  <si>
    <t xml:space="preserve">ou.baliny@tiscali.cz</t>
  </si>
  <si>
    <t xml:space="preserve">Rohy</t>
  </si>
  <si>
    <t xml:space="preserve">ou.rohy@email.cz</t>
  </si>
  <si>
    <t xml:space="preserve">Studnice</t>
  </si>
  <si>
    <t xml:space="preserve">ou.studnice@centrum.cz</t>
  </si>
  <si>
    <t xml:space="preserve">Pyšel</t>
  </si>
  <si>
    <t xml:space="preserve">obec.pysel@seznam.cz</t>
  </si>
  <si>
    <t xml:space="preserve">Vaněč</t>
  </si>
  <si>
    <t xml:space="preserve">Zahrádka</t>
  </si>
  <si>
    <t xml:space="preserve">ou.zahradka@seznam.cz</t>
  </si>
  <si>
    <t xml:space="preserve">kaplička-točna</t>
  </si>
  <si>
    <t xml:space="preserve">Častatice</t>
  </si>
  <si>
    <t xml:space="preserve">točka</t>
  </si>
  <si>
    <t xml:space="preserve">Ocmanice</t>
  </si>
  <si>
    <t xml:space="preserve">obec@ocmanice.cz</t>
  </si>
  <si>
    <t xml:space="preserve">Dolní Heřmanice</t>
  </si>
  <si>
    <t xml:space="preserve">obec@dolnihermanice.cz</t>
  </si>
  <si>
    <t xml:space="preserve">Petráveč</t>
  </si>
  <si>
    <t xml:space="preserve">obec@petravec.cz</t>
  </si>
  <si>
    <t xml:space="preserve">Holubí Zhoř</t>
  </si>
  <si>
    <t xml:space="preserve">mu@vbites.cz</t>
  </si>
  <si>
    <t xml:space="preserve">Čikov</t>
  </si>
  <si>
    <t xml:space="preserve">ou.cikov@seznam.cz</t>
  </si>
  <si>
    <t xml:space="preserve">Pucov</t>
  </si>
  <si>
    <t xml:space="preserve">ou.pucov@volny.cz</t>
  </si>
  <si>
    <t xml:space="preserve">Ronov</t>
  </si>
  <si>
    <t xml:space="preserve">obec@orechov-ronov.cz</t>
  </si>
  <si>
    <t xml:space="preserve">Březejc</t>
  </si>
  <si>
    <t xml:space="preserve">obec.brezejc@seznam.cz</t>
  </si>
  <si>
    <t xml:space="preserve">Sviny</t>
  </si>
  <si>
    <t xml:space="preserve">obecsviny@email.cz</t>
  </si>
  <si>
    <t xml:space="preserve">surovina</t>
  </si>
  <si>
    <t xml:space="preserve">Cena/kg</t>
  </si>
  <si>
    <t xml:space="preserve">množství</t>
  </si>
  <si>
    <t xml:space="preserve">konečná zásoba</t>
  </si>
  <si>
    <t xml:space="preserve">Kýta</t>
  </si>
  <si>
    <t xml:space="preserve">KAŽDÝ ČTVRTEK od 29. 4. 2021 do 29. 5. 2021</t>
  </si>
  <si>
    <t xml:space="preserve">Rudolec</t>
  </si>
  <si>
    <t xml:space="preserve">Kyjov</t>
  </si>
  <si>
    <t xml:space="preserve">Břevnice</t>
  </si>
  <si>
    <t xml:space="preserve">Knyk</t>
  </si>
  <si>
    <t xml:space="preserve">Dolní Krupá</t>
  </si>
  <si>
    <t xml:space="preserve">Horní Krupá</t>
  </si>
  <si>
    <t xml:space="preserve">Olešná</t>
  </si>
  <si>
    <t xml:space="preserve">Skuhrov</t>
  </si>
  <si>
    <t xml:space="preserve">Kámen</t>
  </si>
  <si>
    <t xml:space="preserve">Tis</t>
  </si>
  <si>
    <t xml:space="preserve">Bačkov</t>
  </si>
  <si>
    <t xml:space="preserve">Hábry</t>
  </si>
  <si>
    <t xml:space="preserve">Chrtníč</t>
  </si>
  <si>
    <t xml:space="preserve">Leština u Světlé </t>
  </si>
  <si>
    <t xml:space="preserve">Nová Ves u Leštiny</t>
  </si>
  <si>
    <t xml:space="preserve">Skryje</t>
  </si>
  <si>
    <t xml:space="preserve">Třemošice</t>
  </si>
  <si>
    <t xml:space="preserve">Seč Počátky</t>
  </si>
  <si>
    <t xml:space="preserve">Žďárec</t>
  </si>
  <si>
    <t xml:space="preserve">Kraskov</t>
  </si>
  <si>
    <t xml:space="preserve">Objednávky a informace na tel. 777 119 678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</si>
</sst>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[$-405]H:MM"/>
    <numFmt numFmtId="166" formatCode="#,##0.00"/>
  </numFmts>
  <fonts count="23">
    <font>
      <sz val="10"/>
      <color rgb="FF000000"/>
      <name val="Arial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1"/>
      <color rgb="FF000000"/>
      <name val="Arial"/>
      <family val="0"/>
      <charset val="1"/>
    </font>
    <font>
      <sz val="11"/>
      <color rgb="FF000000"/>
      <name val="Arial"/>
      <family val="0"/>
      <charset val="1"/>
    </font>
    <font>
      <sz val="11"/>
      <name val="Cambria"/>
      <family val="0"/>
      <charset val="1"/>
    </font>
    <font>
      <u val="single"/>
      <sz val="11"/>
      <color rgb="FF6B4BA1"/>
      <name val="-apple-system"/>
      <family val="0"/>
      <charset val="1"/>
    </font>
    <font>
      <sz val="10"/>
      <name val="Arial"/>
      <family val="0"/>
      <charset val="1"/>
    </font>
    <font>
      <u val="single"/>
      <sz val="10"/>
      <color rgb="FF000000"/>
      <name val="Arial"/>
      <family val="0"/>
      <charset val="1"/>
    </font>
    <font>
      <sz val="10"/>
      <color rgb="FF151515"/>
      <name val="Arial"/>
      <family val="0"/>
      <charset val="1"/>
    </font>
    <font>
      <u val="single"/>
      <sz val="10"/>
      <color rgb="FF000000"/>
      <name val="Poppins"/>
      <family val="0"/>
      <charset val="1"/>
    </font>
    <font>
      <sz val="10"/>
      <color rgb="FF333333"/>
      <name val="Arial"/>
      <family val="0"/>
      <charset val="1"/>
    </font>
    <font>
      <u val="single"/>
      <sz val="11"/>
      <color rgb="FF2C0752"/>
      <name val="&quot;PT Sans&quot;"/>
      <family val="0"/>
      <charset val="1"/>
    </font>
    <font>
      <sz val="28"/>
      <color rgb="FF000000"/>
      <name val="Cambria"/>
      <family val="1"/>
      <charset val="1"/>
    </font>
    <font>
      <b val="true"/>
      <sz val="28"/>
      <color rgb="FF000000"/>
      <name val="Cambria"/>
      <family val="1"/>
      <charset val="1"/>
    </font>
    <font>
      <sz val="55"/>
      <color rgb="FF000000"/>
      <name val="Cambria"/>
      <family val="1"/>
      <charset val="1"/>
    </font>
    <font>
      <sz val="28"/>
      <name val="Cambria"/>
      <family val="1"/>
      <charset val="1"/>
    </font>
    <font>
      <sz val="10"/>
      <color rgb="FF000000"/>
      <name val="Cambria"/>
      <family val="1"/>
      <charset val="1"/>
    </font>
    <font>
      <sz val="26"/>
      <color rgb="FF000000"/>
      <name val="Cambria"/>
      <family val="1"/>
      <charset val="1"/>
    </font>
    <font>
      <sz val="16"/>
      <name val="Cambria"/>
      <family val="1"/>
      <charset val="1"/>
    </font>
    <font>
      <sz val="44"/>
      <color rgb="FF000000"/>
      <name val="Cambria"/>
      <family val="1"/>
      <charset val="1"/>
    </font>
    <font>
      <sz val="20"/>
      <name val="Cambria"/>
      <family val="0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7EFE1"/>
      </patternFill>
    </fill>
    <fill>
      <patternFill patternType="solid">
        <fgColor rgb="FF00FF00"/>
        <bgColor rgb="FF33CCCC"/>
      </patternFill>
    </fill>
    <fill>
      <patternFill patternType="solid">
        <fgColor rgb="FFF7EFE1"/>
        <bgColor rgb="FFFFFFFF"/>
      </patternFill>
    </fill>
    <fill>
      <patternFill patternType="solid">
        <fgColor rgb="FFD2E1F5"/>
        <bgColor rgb="FFCC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3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5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5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6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17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2C0752"/>
      <rgbColor rgb="FF808000"/>
      <rgbColor rgb="FF800080"/>
      <rgbColor rgb="FF008080"/>
      <rgbColor rgb="FFC0C0C0"/>
      <rgbColor rgb="FF808080"/>
      <rgbColor rgb="FF9999FF"/>
      <rgbColor rgb="FF993366"/>
      <rgbColor rgb="FFF7EFE1"/>
      <rgbColor rgb="FFCCFFFF"/>
      <rgbColor rgb="FF660066"/>
      <rgbColor rgb="FFFF8080"/>
      <rgbColor rgb="FF0066CC"/>
      <rgbColor rgb="FFD2E1F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B4BA1"/>
      <rgbColor rgb="FF969696"/>
      <rgbColor rgb="FF003366"/>
      <rgbColor rgb="FF339966"/>
      <rgbColor rgb="FF151515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646200</xdr:colOff>
      <xdr:row>2</xdr:row>
      <xdr:rowOff>126360</xdr:rowOff>
    </xdr:from>
    <xdr:to>
      <xdr:col>16</xdr:col>
      <xdr:colOff>425880</xdr:colOff>
      <xdr:row>21</xdr:row>
      <xdr:rowOff>208440</xdr:rowOff>
    </xdr:to>
    <xdr:pic>
      <xdr:nvPicPr>
        <xdr:cNvPr id="0" name="image1.png" descr=""/>
        <xdr:cNvPicPr/>
      </xdr:nvPicPr>
      <xdr:blipFill>
        <a:blip r:embed="rId1"/>
        <a:srcRect l="0" t="0" r="0" b="7581"/>
        <a:stretch/>
      </xdr:blipFill>
      <xdr:spPr>
        <a:xfrm>
          <a:off x="4635000" y="1828440"/>
          <a:ext cx="14083920" cy="95792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obec@zelezne.cz" TargetMode="Externa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mailto:podatelna@mu-polna.cz" TargetMode="External"/><Relationship Id="rId2" Type="http://schemas.openxmlformats.org/officeDocument/2006/relationships/hyperlink" Target="mailto:podatelna@stoky.cz" TargetMode="External"/><Relationship Id="rId3" Type="http://schemas.openxmlformats.org/officeDocument/2006/relationships/hyperlink" Target="mailto:podatelna@obecpohled.cz" TargetMode="External"/><Relationship Id="rId4" Type="http://schemas.openxmlformats.org/officeDocument/2006/relationships/hyperlink" Target="mailto:obec@novavesuchot.cz" TargetMode="External"/><Relationship Id="rId5" Type="http://schemas.openxmlformats.org/officeDocument/2006/relationships/hyperlink" Target="mailto:obec@novavesuchot.cz" TargetMode="External"/><Relationship Id="rId6" Type="http://schemas.openxmlformats.org/officeDocument/2006/relationships/hyperlink" Target="mailto:radnice@vilemov.info" TargetMode="External"/><Relationship Id="rId7" Type="http://schemas.openxmlformats.org/officeDocument/2006/relationships/hyperlink" Target="mailto:radnice@vilemov.info" TargetMode="External"/><Relationship Id="rId8" Type="http://schemas.openxmlformats.org/officeDocument/2006/relationships/hyperlink" Target="mailto:ou-zvestovice@seznam.cz" TargetMode="External"/><Relationship Id="rId9" Type="http://schemas.openxmlformats.org/officeDocument/2006/relationships/hyperlink" Target="mailto:ou-knezice@seznam.cz" TargetMode="External"/><Relationship Id="rId10" Type="http://schemas.openxmlformats.org/officeDocument/2006/relationships/hyperlink" Target="mailto:info@mestosec.cz" TargetMode="External"/><Relationship Id="rId11" Type="http://schemas.openxmlformats.org/officeDocument/2006/relationships/hyperlink" Target="mailto:info@mestosec.cz" TargetMode="External"/><Relationship Id="rId12" Type="http://schemas.openxmlformats.org/officeDocument/2006/relationships/hyperlink" Target="mailto:info@mestosec.cz" TargetMode="External"/><Relationship Id="rId13" Type="http://schemas.openxmlformats.org/officeDocument/2006/relationships/hyperlink" Target="mailto:bojanov@bojanov.cz" TargetMode="Externa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25"/>
  <sheetViews>
    <sheetView showFormulas="false" showGridLines="true" showRowColHeaders="true" showZeros="true" rightToLeft="false" tabSelected="false" showOutlineSymbols="true" defaultGridColor="true" view="normal" topLeftCell="A1" colorId="64" zoomScale="87" zoomScaleNormal="87" zoomScalePageLayoutView="100" workbookViewId="0">
      <selection pane="topLeft" activeCell="A1" activeCellId="0" sqref="A1"/>
    </sheetView>
  </sheetViews>
  <sheetFormatPr defaultColWidth="14.5" defaultRowHeight="15.75" zeroHeight="false" outlineLevelRow="0" outlineLevelCol="0"/>
  <cols>
    <col collapsed="false" customWidth="true" hidden="false" outlineLevel="0" max="3" min="3" style="0" width="22.86"/>
  </cols>
  <sheetData>
    <row r="1" customFormat="false" ht="15.7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</row>
    <row r="2" customFormat="false" ht="15.75" hidden="false" customHeight="false" outlineLevel="0" collapsed="false">
      <c r="A2" s="2" t="s">
        <v>4</v>
      </c>
      <c r="B2" s="3" t="n">
        <v>0.28125</v>
      </c>
      <c r="C2" s="4"/>
      <c r="D2" s="3"/>
      <c r="F2" s="3"/>
    </row>
    <row r="3" customFormat="false" ht="15.75" hidden="false" customHeight="false" outlineLevel="0" collapsed="false">
      <c r="A3" s="2" t="s">
        <v>5</v>
      </c>
      <c r="B3" s="4" t="n">
        <v>0.291666666666667</v>
      </c>
      <c r="C3" s="4"/>
      <c r="D3" s="4"/>
    </row>
    <row r="4" customFormat="false" ht="15.75" hidden="false" customHeight="false" outlineLevel="0" collapsed="false">
      <c r="A4" s="2" t="s">
        <v>6</v>
      </c>
      <c r="B4" s="4" t="n">
        <v>0.3125</v>
      </c>
      <c r="D4" s="4"/>
    </row>
    <row r="5" customFormat="false" ht="15.75" hidden="false" customHeight="false" outlineLevel="0" collapsed="false">
      <c r="A5" s="2" t="s">
        <v>7</v>
      </c>
      <c r="B5" s="4" t="n">
        <v>0.333333333333333</v>
      </c>
      <c r="D5" s="4"/>
    </row>
    <row r="6" customFormat="false" ht="15.75" hidden="false" customHeight="false" outlineLevel="0" collapsed="false">
      <c r="A6" s="2" t="s">
        <v>8</v>
      </c>
      <c r="B6" s="4" t="n">
        <v>0.347222222222222</v>
      </c>
      <c r="D6" s="4"/>
    </row>
    <row r="7" customFormat="false" ht="15.75" hidden="false" customHeight="false" outlineLevel="0" collapsed="false">
      <c r="A7" s="2" t="s">
        <v>9</v>
      </c>
      <c r="B7" s="4" t="n">
        <v>0.354166666666667</v>
      </c>
      <c r="D7" s="2" t="n">
        <v>723554880</v>
      </c>
    </row>
    <row r="8" customFormat="false" ht="15.75" hidden="false" customHeight="false" outlineLevel="0" collapsed="false">
      <c r="A8" s="2" t="s">
        <v>10</v>
      </c>
      <c r="B8" s="4" t="n">
        <v>0.364583333333333</v>
      </c>
    </row>
    <row r="9" customFormat="false" ht="15.75" hidden="false" customHeight="false" outlineLevel="0" collapsed="false">
      <c r="A9" s="2" t="s">
        <v>11</v>
      </c>
      <c r="B9" s="4" t="n">
        <v>0.392361111111111</v>
      </c>
    </row>
    <row r="10" customFormat="false" ht="15.75" hidden="false" customHeight="false" outlineLevel="0" collapsed="false">
      <c r="A10" s="2" t="s">
        <v>12</v>
      </c>
      <c r="B10" s="4" t="n">
        <v>0.423611111111111</v>
      </c>
    </row>
    <row r="11" customFormat="false" ht="15.75" hidden="false" customHeight="false" outlineLevel="0" collapsed="false">
      <c r="A11" s="2" t="s">
        <v>13</v>
      </c>
      <c r="B11" s="4" t="n">
        <v>0.4375</v>
      </c>
    </row>
    <row r="12" customFormat="false" ht="15.75" hidden="false" customHeight="false" outlineLevel="0" collapsed="false">
      <c r="A12" s="2" t="s">
        <v>14</v>
      </c>
      <c r="B12" s="4" t="n">
        <v>0.472222222222222</v>
      </c>
    </row>
    <row r="13" customFormat="false" ht="15.75" hidden="false" customHeight="false" outlineLevel="0" collapsed="false">
      <c r="A13" s="2" t="s">
        <v>15</v>
      </c>
      <c r="B13" s="4" t="n">
        <v>0.486111111111111</v>
      </c>
    </row>
    <row r="14" customFormat="false" ht="15.75" hidden="false" customHeight="false" outlineLevel="0" collapsed="false">
      <c r="A14" s="2" t="s">
        <v>16</v>
      </c>
      <c r="B14" s="4" t="n">
        <v>0.493055555555556</v>
      </c>
    </row>
    <row r="15" customFormat="false" ht="15.75" hidden="false" customHeight="false" outlineLevel="0" collapsed="false">
      <c r="A15" s="2" t="s">
        <v>17</v>
      </c>
      <c r="B15" s="4" t="n">
        <v>0.506944444444444</v>
      </c>
    </row>
    <row r="16" customFormat="false" ht="15.75" hidden="false" customHeight="false" outlineLevel="0" collapsed="false">
      <c r="A16" s="2" t="s">
        <v>18</v>
      </c>
      <c r="B16" s="4" t="n">
        <v>0.520833333333333</v>
      </c>
    </row>
    <row r="17" customFormat="false" ht="15.75" hidden="false" customHeight="false" outlineLevel="0" collapsed="false">
      <c r="A17" s="2" t="s">
        <v>19</v>
      </c>
      <c r="B17" s="4" t="n">
        <v>0.534722222222222</v>
      </c>
    </row>
    <row r="18" customFormat="false" ht="15.75" hidden="false" customHeight="false" outlineLevel="0" collapsed="false">
      <c r="A18" s="2" t="s">
        <v>20</v>
      </c>
      <c r="B18" s="4" t="n">
        <v>0.552083333333333</v>
      </c>
    </row>
    <row r="19" customFormat="false" ht="15.75" hidden="false" customHeight="false" outlineLevel="0" collapsed="false">
      <c r="A19" s="2" t="s">
        <v>21</v>
      </c>
      <c r="B19" s="4" t="n">
        <v>0.565972222222222</v>
      </c>
    </row>
    <row r="20" customFormat="false" ht="15.75" hidden="false" customHeight="false" outlineLevel="0" collapsed="false">
      <c r="A20" s="2" t="s">
        <v>22</v>
      </c>
      <c r="B20" s="4" t="n">
        <v>0.586805555555556</v>
      </c>
    </row>
    <row r="21" customFormat="false" ht="15.75" hidden="false" customHeight="false" outlineLevel="0" collapsed="false">
      <c r="A21" s="5" t="s">
        <v>23</v>
      </c>
      <c r="B21" s="4" t="n">
        <v>0.604166666666667</v>
      </c>
    </row>
    <row r="22" customFormat="false" ht="15.75" hidden="false" customHeight="false" outlineLevel="0" collapsed="false">
      <c r="A22" s="5" t="s">
        <v>24</v>
      </c>
      <c r="B22" s="3" t="n">
        <v>0.614583333333333</v>
      </c>
    </row>
    <row r="23" customFormat="false" ht="15.75" hidden="false" customHeight="false" outlineLevel="0" collapsed="false">
      <c r="A23" s="5" t="s">
        <v>25</v>
      </c>
      <c r="B23" s="3" t="n">
        <v>0.625</v>
      </c>
      <c r="C23" s="2" t="s">
        <v>26</v>
      </c>
      <c r="D23" s="2" t="n">
        <v>777290172</v>
      </c>
    </row>
    <row r="24" customFormat="false" ht="15.75" hidden="false" customHeight="false" outlineLevel="0" collapsed="false">
      <c r="A24" s="2"/>
      <c r="B24" s="3"/>
    </row>
    <row r="25" customFormat="false" ht="15.75" hidden="false" customHeight="false" outlineLevel="0" collapsed="false">
      <c r="A25" s="2"/>
      <c r="B25" s="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21"/>
  <sheetViews>
    <sheetView showFormulas="false" showGridLines="true" showRowColHeaders="true" showZeros="true" rightToLeft="false" tabSelected="false" showOutlineSymbols="true" defaultGridColor="true" view="normal" topLeftCell="A1" colorId="64" zoomScale="87" zoomScaleNormal="87" zoomScalePageLayoutView="100" workbookViewId="0">
      <selection pane="topLeft" activeCell="A1" activeCellId="0" sqref="A1"/>
    </sheetView>
  </sheetViews>
  <sheetFormatPr defaultColWidth="14.5" defaultRowHeight="15.75" zeroHeight="false" outlineLevelRow="0" outlineLevelCol="0"/>
  <sheetData>
    <row r="1" customFormat="false" ht="15.75" hidden="false" customHeight="false" outlineLevel="0" collapsed="false">
      <c r="A1" s="1" t="s">
        <v>0</v>
      </c>
      <c r="B1" s="1" t="s">
        <v>27</v>
      </c>
      <c r="C1" s="1" t="s">
        <v>2</v>
      </c>
      <c r="D1" s="1" t="s">
        <v>3</v>
      </c>
    </row>
    <row r="2" customFormat="false" ht="15.75" hidden="false" customHeight="false" outlineLevel="0" collapsed="false">
      <c r="A2" s="2" t="s">
        <v>28</v>
      </c>
      <c r="B2" s="4" t="n">
        <v>0.333333333333333</v>
      </c>
    </row>
    <row r="3" customFormat="false" ht="15.75" hidden="false" customHeight="false" outlineLevel="0" collapsed="false">
      <c r="A3" s="2" t="s">
        <v>29</v>
      </c>
      <c r="B3" s="4" t="n">
        <v>0.395833333333333</v>
      </c>
    </row>
    <row r="4" customFormat="false" ht="15.75" hidden="false" customHeight="false" outlineLevel="0" collapsed="false">
      <c r="A4" s="2" t="s">
        <v>30</v>
      </c>
      <c r="B4" s="4" t="n">
        <v>0.409722222222222</v>
      </c>
    </row>
    <row r="5" customFormat="false" ht="15.75" hidden="false" customHeight="false" outlineLevel="0" collapsed="false">
      <c r="A5" s="2" t="s">
        <v>31</v>
      </c>
      <c r="B5" s="4" t="n">
        <v>0.434027777777778</v>
      </c>
    </row>
    <row r="6" customFormat="false" ht="15.75" hidden="false" customHeight="false" outlineLevel="0" collapsed="false">
      <c r="A6" s="2" t="s">
        <v>32</v>
      </c>
      <c r="B6" s="4" t="n">
        <v>0.461805555555556</v>
      </c>
      <c r="C6" s="2" t="s">
        <v>33</v>
      </c>
      <c r="E6" s="2" t="s">
        <v>34</v>
      </c>
    </row>
    <row r="7" customFormat="false" ht="15.75" hidden="false" customHeight="false" outlineLevel="0" collapsed="false">
      <c r="A7" s="2" t="s">
        <v>35</v>
      </c>
      <c r="B7" s="4" t="n">
        <v>0.479166666666667</v>
      </c>
    </row>
    <row r="8" customFormat="false" ht="15.75" hidden="false" customHeight="false" outlineLevel="0" collapsed="false">
      <c r="A8" s="2" t="s">
        <v>36</v>
      </c>
      <c r="B8" s="4" t="n">
        <v>0.5</v>
      </c>
    </row>
    <row r="9" customFormat="false" ht="15.75" hidden="false" customHeight="false" outlineLevel="0" collapsed="false">
      <c r="A9" s="2" t="s">
        <v>37</v>
      </c>
      <c r="B9" s="4" t="n">
        <v>0.520833333333333</v>
      </c>
    </row>
    <row r="10" customFormat="false" ht="15.75" hidden="false" customHeight="false" outlineLevel="0" collapsed="false">
      <c r="A10" s="5" t="s">
        <v>38</v>
      </c>
      <c r="B10" s="4" t="n">
        <v>0.548611111111111</v>
      </c>
    </row>
    <row r="11" customFormat="false" ht="15.75" hidden="false" customHeight="false" outlineLevel="0" collapsed="false">
      <c r="A11" s="5" t="s">
        <v>39</v>
      </c>
      <c r="B11" s="4" t="n">
        <v>0.5625</v>
      </c>
    </row>
    <row r="12" customFormat="false" ht="15.75" hidden="false" customHeight="false" outlineLevel="0" collapsed="false">
      <c r="A12" s="5" t="s">
        <v>40</v>
      </c>
      <c r="B12" s="4" t="n">
        <v>0.572916666666667</v>
      </c>
    </row>
    <row r="13" customFormat="false" ht="15.75" hidden="false" customHeight="false" outlineLevel="0" collapsed="false">
      <c r="A13" s="5" t="s">
        <v>41</v>
      </c>
      <c r="B13" s="4" t="n">
        <v>0.583333333333333</v>
      </c>
    </row>
    <row r="14" customFormat="false" ht="15.75" hidden="false" customHeight="false" outlineLevel="0" collapsed="false">
      <c r="A14" s="5" t="s">
        <v>42</v>
      </c>
      <c r="B14" s="4" t="n">
        <v>0.597222222222222</v>
      </c>
    </row>
    <row r="15" customFormat="false" ht="15.75" hidden="false" customHeight="false" outlineLevel="0" collapsed="false">
      <c r="A15" s="5" t="s">
        <v>43</v>
      </c>
      <c r="B15" s="4" t="n">
        <v>0.604166666666667</v>
      </c>
    </row>
    <row r="20" customFormat="false" ht="15.75" hidden="false" customHeight="false" outlineLevel="0" collapsed="false">
      <c r="A20" s="2" t="s">
        <v>44</v>
      </c>
      <c r="B20" s="6" t="n">
        <v>0.375</v>
      </c>
      <c r="C20" s="7" t="s">
        <v>45</v>
      </c>
      <c r="E20" s="8" t="s">
        <v>46</v>
      </c>
    </row>
    <row r="21" customFormat="false" ht="15.75" hidden="false" customHeight="false" outlineLevel="0" collapsed="false">
      <c r="A21" s="2" t="s">
        <v>47</v>
      </c>
      <c r="B21" s="4" t="n">
        <v>0.385416666666667</v>
      </c>
    </row>
  </sheetData>
  <hyperlinks>
    <hyperlink ref="E20" r:id="rId1" display="obec@zelezne.cz"/>
  </hyperlink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5"/>
  <sheetViews>
    <sheetView showFormulas="false" showGridLines="true" showRowColHeaders="true" showZeros="true" rightToLeft="false" tabSelected="false" showOutlineSymbols="true" defaultGridColor="true" view="normal" topLeftCell="A1" colorId="64" zoomScale="87" zoomScaleNormal="87" zoomScalePageLayoutView="100" workbookViewId="0">
      <selection pane="topLeft" activeCell="A1" activeCellId="0" sqref="A1"/>
    </sheetView>
  </sheetViews>
  <sheetFormatPr defaultColWidth="14.5" defaultRowHeight="15.75" zeroHeight="false" outlineLevelRow="0" outlineLevelCol="0"/>
  <cols>
    <col collapsed="false" customWidth="true" hidden="false" outlineLevel="0" max="1" min="1" style="0" width="33.71"/>
    <col collapsed="false" customWidth="true" hidden="false" outlineLevel="0" max="3" min="3" style="0" width="27.58"/>
    <col collapsed="false" customWidth="true" hidden="false" outlineLevel="0" max="5" min="5" style="0" width="24.29"/>
  </cols>
  <sheetData>
    <row r="1" customFormat="false" ht="15.75" hidden="false" customHeight="false" outlineLevel="0" collapsed="false">
      <c r="A1" s="9" t="s">
        <v>0</v>
      </c>
      <c r="B1" s="9" t="s">
        <v>27</v>
      </c>
      <c r="C1" s="10" t="s">
        <v>48</v>
      </c>
      <c r="D1" s="10" t="s">
        <v>49</v>
      </c>
      <c r="E1" s="10" t="s">
        <v>50</v>
      </c>
    </row>
    <row r="2" customFormat="false" ht="15.75" hidden="false" customHeight="false" outlineLevel="0" collapsed="false">
      <c r="A2" s="11" t="s">
        <v>51</v>
      </c>
      <c r="B2" s="12" t="n">
        <v>0.333333333333333</v>
      </c>
      <c r="C2" s="13" t="s">
        <v>52</v>
      </c>
      <c r="D2" s="14"/>
      <c r="E2" s="14"/>
    </row>
    <row r="3" customFormat="false" ht="15.75" hidden="false" customHeight="false" outlineLevel="0" collapsed="false">
      <c r="A3" s="15" t="s">
        <v>53</v>
      </c>
      <c r="B3" s="16" t="n">
        <v>0.354166666666667</v>
      </c>
      <c r="C3" s="13" t="s">
        <v>54</v>
      </c>
      <c r="D3" s="14"/>
      <c r="E3" s="10" t="s">
        <v>55</v>
      </c>
    </row>
    <row r="4" customFormat="false" ht="15.75" hidden="false" customHeight="false" outlineLevel="0" collapsed="false">
      <c r="A4" s="11" t="s">
        <v>56</v>
      </c>
      <c r="B4" s="12" t="n">
        <v>0.364583333333333</v>
      </c>
      <c r="C4" s="17" t="s">
        <v>57</v>
      </c>
      <c r="D4" s="14"/>
      <c r="E4" s="11" t="s">
        <v>58</v>
      </c>
    </row>
    <row r="5" customFormat="false" ht="15.75" hidden="false" customHeight="false" outlineLevel="0" collapsed="false">
      <c r="A5" s="11" t="s">
        <v>59</v>
      </c>
      <c r="B5" s="12" t="n">
        <v>0.375</v>
      </c>
      <c r="C5" s="17" t="s">
        <v>60</v>
      </c>
      <c r="D5" s="14"/>
      <c r="E5" s="14"/>
    </row>
    <row r="6" customFormat="false" ht="15.75" hidden="false" customHeight="false" outlineLevel="0" collapsed="false">
      <c r="A6" s="11" t="s">
        <v>61</v>
      </c>
      <c r="B6" s="12" t="n">
        <v>0.388888888888889</v>
      </c>
      <c r="C6" s="18" t="s">
        <v>62</v>
      </c>
      <c r="D6" s="14"/>
      <c r="E6" s="14"/>
    </row>
    <row r="7" customFormat="false" ht="15.75" hidden="false" customHeight="false" outlineLevel="0" collapsed="false">
      <c r="A7" s="15" t="s">
        <v>53</v>
      </c>
      <c r="B7" s="12" t="n">
        <v>0.40625</v>
      </c>
      <c r="C7" s="19" t="s">
        <v>63</v>
      </c>
      <c r="D7" s="11" t="s">
        <v>64</v>
      </c>
      <c r="E7" s="14"/>
    </row>
    <row r="8" customFormat="false" ht="15.75" hidden="false" customHeight="false" outlineLevel="0" collapsed="false">
      <c r="A8" s="11" t="s">
        <v>65</v>
      </c>
      <c r="B8" s="12" t="n">
        <v>0.416666666666667</v>
      </c>
      <c r="C8" s="20" t="s">
        <v>66</v>
      </c>
      <c r="D8" s="14"/>
      <c r="E8" s="10"/>
    </row>
    <row r="9" customFormat="false" ht="15.75" hidden="false" customHeight="false" outlineLevel="0" collapsed="false">
      <c r="A9" s="11" t="s">
        <v>67</v>
      </c>
      <c r="B9" s="12" t="n">
        <v>0.430555555555556</v>
      </c>
      <c r="C9" s="17" t="s">
        <v>66</v>
      </c>
      <c r="D9" s="14"/>
      <c r="E9" s="11" t="s">
        <v>68</v>
      </c>
    </row>
    <row r="10" customFormat="false" ht="15.75" hidden="false" customHeight="false" outlineLevel="0" collapsed="false">
      <c r="A10" s="11" t="s">
        <v>69</v>
      </c>
      <c r="B10" s="12" t="n">
        <v>0.444444444444444</v>
      </c>
      <c r="C10" s="17" t="s">
        <v>66</v>
      </c>
      <c r="D10" s="14"/>
      <c r="E10" s="14"/>
    </row>
    <row r="11" customFormat="false" ht="15.75" hidden="false" customHeight="false" outlineLevel="0" collapsed="false">
      <c r="A11" s="11" t="s">
        <v>70</v>
      </c>
      <c r="B11" s="12" t="n">
        <v>0.458333333333333</v>
      </c>
      <c r="C11" s="17" t="s">
        <v>71</v>
      </c>
      <c r="D11" s="14"/>
      <c r="E11" s="14"/>
    </row>
    <row r="12" customFormat="false" ht="15.75" hidden="false" customHeight="false" outlineLevel="0" collapsed="false">
      <c r="A12" s="11" t="s">
        <v>72</v>
      </c>
      <c r="B12" s="12" t="n">
        <v>0.46875</v>
      </c>
      <c r="C12" s="17" t="s">
        <v>71</v>
      </c>
      <c r="D12" s="14"/>
      <c r="E12" s="14"/>
    </row>
    <row r="13" customFormat="false" ht="15.75" hidden="false" customHeight="false" outlineLevel="0" collapsed="false">
      <c r="A13" s="11" t="s">
        <v>73</v>
      </c>
      <c r="B13" s="12" t="n">
        <v>0.486111111111111</v>
      </c>
      <c r="C13" s="13" t="s">
        <v>74</v>
      </c>
      <c r="D13" s="14"/>
      <c r="E13" s="14"/>
    </row>
    <row r="14" customFormat="false" ht="15.75" hidden="false" customHeight="false" outlineLevel="0" collapsed="false">
      <c r="A14" s="11" t="s">
        <v>75</v>
      </c>
      <c r="B14" s="12" t="n">
        <v>0.493055555555556</v>
      </c>
      <c r="C14" s="21" t="s">
        <v>76</v>
      </c>
      <c r="D14" s="14"/>
      <c r="E14" s="14"/>
    </row>
    <row r="15" customFormat="false" ht="15.75" hidden="false" customHeight="false" outlineLevel="0" collapsed="false">
      <c r="A15" s="11" t="s">
        <v>77</v>
      </c>
      <c r="B15" s="12" t="n">
        <v>0.503472222222222</v>
      </c>
      <c r="C15" s="22" t="s">
        <v>78</v>
      </c>
      <c r="D15" s="14"/>
      <c r="E15" s="14"/>
    </row>
    <row r="16" customFormat="false" ht="15.75" hidden="false" customHeight="false" outlineLevel="0" collapsed="false">
      <c r="A16" s="9"/>
      <c r="B16" s="12"/>
      <c r="C16" s="22" t="s">
        <v>79</v>
      </c>
      <c r="D16" s="14"/>
      <c r="E16" s="14"/>
    </row>
    <row r="17" customFormat="false" ht="15.75" hidden="false" customHeight="false" outlineLevel="0" collapsed="false">
      <c r="A17" s="11" t="s">
        <v>80</v>
      </c>
      <c r="B17" s="12" t="n">
        <v>0.527777777777778</v>
      </c>
      <c r="C17" s="23" t="s">
        <v>81</v>
      </c>
      <c r="D17" s="14"/>
      <c r="E17" s="14"/>
    </row>
    <row r="18" customFormat="false" ht="15.75" hidden="false" customHeight="false" outlineLevel="0" collapsed="false">
      <c r="A18" s="11" t="s">
        <v>82</v>
      </c>
      <c r="B18" s="12" t="n">
        <v>0.534722222222222</v>
      </c>
      <c r="C18" s="23" t="s">
        <v>81</v>
      </c>
      <c r="D18" s="14"/>
      <c r="E18" s="14"/>
    </row>
    <row r="19" customFormat="false" ht="15.75" hidden="false" customHeight="false" outlineLevel="0" collapsed="false">
      <c r="A19" s="11" t="s">
        <v>83</v>
      </c>
      <c r="B19" s="12" t="n">
        <v>0.541666666666667</v>
      </c>
      <c r="C19" s="23" t="s">
        <v>81</v>
      </c>
      <c r="D19" s="11" t="n">
        <v>569641146</v>
      </c>
      <c r="E19" s="14"/>
    </row>
    <row r="20" customFormat="false" ht="15.75" hidden="false" customHeight="false" outlineLevel="0" collapsed="false">
      <c r="A20" s="11" t="s">
        <v>84</v>
      </c>
      <c r="B20" s="12" t="n">
        <v>0.552083333333333</v>
      </c>
      <c r="C20" s="24" t="s">
        <v>85</v>
      </c>
      <c r="D20" s="14"/>
      <c r="E20" s="14"/>
    </row>
    <row r="21" customFormat="false" ht="15.75" hidden="false" customHeight="false" outlineLevel="0" collapsed="false">
      <c r="A21" s="11" t="s">
        <v>86</v>
      </c>
      <c r="B21" s="12" t="n">
        <v>0.559027777777778</v>
      </c>
      <c r="C21" s="24" t="s">
        <v>85</v>
      </c>
      <c r="D21" s="14"/>
      <c r="E21" s="14"/>
    </row>
    <row r="22" customFormat="false" ht="15.75" hidden="false" customHeight="false" outlineLevel="0" collapsed="false">
      <c r="A22" s="11" t="s">
        <v>87</v>
      </c>
      <c r="B22" s="12" t="n">
        <v>0.569444444444444</v>
      </c>
      <c r="C22" s="25" t="s">
        <v>88</v>
      </c>
      <c r="D22" s="14"/>
      <c r="E22" s="14"/>
    </row>
    <row r="23" customFormat="false" ht="15.75" hidden="false" customHeight="false" outlineLevel="0" collapsed="false">
      <c r="A23" s="11" t="s">
        <v>89</v>
      </c>
      <c r="B23" s="12" t="n">
        <v>0.583333333333333</v>
      </c>
      <c r="C23" s="25" t="s">
        <v>88</v>
      </c>
      <c r="D23" s="14"/>
      <c r="E23" s="14"/>
    </row>
    <row r="24" customFormat="false" ht="15.75" hidden="false" customHeight="false" outlineLevel="0" collapsed="false">
      <c r="A24" s="11" t="s">
        <v>90</v>
      </c>
      <c r="B24" s="12" t="n">
        <v>0.59375</v>
      </c>
      <c r="C24" s="20" t="s">
        <v>91</v>
      </c>
      <c r="D24" s="14"/>
      <c r="E24" s="14"/>
    </row>
    <row r="25" customFormat="false" ht="15.75" hidden="false" customHeight="false" outlineLevel="0" collapsed="false">
      <c r="A25" s="11" t="s">
        <v>92</v>
      </c>
      <c r="B25" s="12" t="n">
        <v>0.604166666666667</v>
      </c>
      <c r="C25" s="26" t="s">
        <v>93</v>
      </c>
      <c r="D25" s="14"/>
      <c r="E25" s="14"/>
    </row>
    <row r="26" customFormat="false" ht="15.75" hidden="false" customHeight="false" outlineLevel="0" collapsed="false">
      <c r="A26" s="11" t="s">
        <v>94</v>
      </c>
      <c r="B26" s="12" t="n">
        <v>0.625</v>
      </c>
      <c r="C26" s="25" t="s">
        <v>95</v>
      </c>
      <c r="D26" s="14"/>
      <c r="E26" s="14"/>
    </row>
    <row r="27" customFormat="false" ht="15.75" hidden="false" customHeight="false" outlineLevel="0" collapsed="false">
      <c r="A27" s="11" t="s">
        <v>96</v>
      </c>
      <c r="B27" s="12" t="n">
        <v>0.638888888888889</v>
      </c>
      <c r="C27" s="25" t="s">
        <v>95</v>
      </c>
      <c r="D27" s="14"/>
      <c r="E27" s="14"/>
    </row>
    <row r="28" customFormat="false" ht="15.75" hidden="false" customHeight="false" outlineLevel="0" collapsed="false">
      <c r="A28" s="11" t="s">
        <v>97</v>
      </c>
      <c r="B28" s="12" t="n">
        <v>0.645833333333333</v>
      </c>
      <c r="C28" s="25" t="s">
        <v>95</v>
      </c>
      <c r="D28" s="14"/>
      <c r="E28" s="14"/>
    </row>
    <row r="29" customFormat="false" ht="15.75" hidden="false" customHeight="false" outlineLevel="0" collapsed="false">
      <c r="A29" s="11" t="s">
        <v>98</v>
      </c>
      <c r="B29" s="27" t="n">
        <v>0.666666666666667</v>
      </c>
      <c r="C29" s="28" t="s">
        <v>99</v>
      </c>
      <c r="D29" s="14"/>
      <c r="E29" s="14"/>
    </row>
    <row r="33" customFormat="false" ht="15.75" hidden="false" customHeight="false" outlineLevel="0" collapsed="false">
      <c r="A33" s="2" t="s">
        <v>86</v>
      </c>
      <c r="B33" s="4" t="n">
        <v>0.555555555555556</v>
      </c>
      <c r="C33" s="2" t="s">
        <v>100</v>
      </c>
    </row>
    <row r="34" customFormat="false" ht="15.75" hidden="false" customHeight="false" outlineLevel="0" collapsed="false">
      <c r="A34" s="2" t="s">
        <v>101</v>
      </c>
      <c r="B34" s="4" t="n">
        <v>0.395833333333333</v>
      </c>
      <c r="C34" s="2" t="s">
        <v>102</v>
      </c>
    </row>
    <row r="35" customFormat="false" ht="15.75" hidden="false" customHeight="false" outlineLevel="0" collapsed="false">
      <c r="A35" s="7" t="s">
        <v>103</v>
      </c>
      <c r="B35" s="4" t="n">
        <v>0.423611111111111</v>
      </c>
    </row>
  </sheetData>
  <hyperlinks>
    <hyperlink ref="C6" r:id="rId1" display="podatelna@mu-polna.cz"/>
    <hyperlink ref="C8" r:id="rId2" display="podatelna@stoky.cz"/>
    <hyperlink ref="C14" r:id="rId3" display="podatelna@obecpohled.cz"/>
    <hyperlink ref="C20" r:id="rId4" display="obec@novavesuchot.cz"/>
    <hyperlink ref="C21" r:id="rId5" display="obec@novavesuchot.cz"/>
    <hyperlink ref="C22" r:id="rId6" display="radnice@vilemov.info"/>
    <hyperlink ref="C23" r:id="rId7" display="radnice@vilemov.info"/>
    <hyperlink ref="C24" r:id="rId8" display="ou-zvestovice@seznam.cz"/>
    <hyperlink ref="C25" r:id="rId9" display="ou-knezice@seznam.cz"/>
    <hyperlink ref="C26" r:id="rId10" display="info@mestosec.cz"/>
    <hyperlink ref="C27" r:id="rId11" display="info@mestosec.cz"/>
    <hyperlink ref="C28" r:id="rId12" display="info@mestosec.cz"/>
    <hyperlink ref="C29" r:id="rId13" display="bojanov@bojanov.cz"/>
  </hyperlink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26"/>
  <sheetViews>
    <sheetView showFormulas="false" showGridLines="true" showRowColHeaders="true" showZeros="true" rightToLeft="false" tabSelected="false" showOutlineSymbols="true" defaultGridColor="true" view="normal" topLeftCell="A1" colorId="64" zoomScale="87" zoomScaleNormal="87" zoomScalePageLayoutView="100" workbookViewId="0">
      <selection pane="topLeft" activeCell="A1" activeCellId="0" sqref="A1"/>
    </sheetView>
  </sheetViews>
  <sheetFormatPr defaultColWidth="14.5" defaultRowHeight="15.75" zeroHeight="false" outlineLevelRow="0" outlineLevelCol="0"/>
  <sheetData>
    <row r="1" customFormat="false" ht="15.75" hidden="false" customHeight="false" outlineLevel="0" collapsed="false">
      <c r="A1" s="1" t="s">
        <v>0</v>
      </c>
      <c r="B1" s="1" t="s">
        <v>27</v>
      </c>
      <c r="C1" s="1" t="s">
        <v>2</v>
      </c>
      <c r="D1" s="1" t="s">
        <v>3</v>
      </c>
    </row>
    <row r="2" customFormat="false" ht="15.75" hidden="false" customHeight="false" outlineLevel="0" collapsed="false">
      <c r="A2" s="29" t="s">
        <v>104</v>
      </c>
      <c r="B2" s="30" t="n">
        <v>0.333333333333333</v>
      </c>
      <c r="C2" s="2" t="s">
        <v>105</v>
      </c>
    </row>
    <row r="3" customFormat="false" ht="15.75" hidden="false" customHeight="false" outlineLevel="0" collapsed="false">
      <c r="A3" s="2" t="s">
        <v>106</v>
      </c>
      <c r="B3" s="30" t="n">
        <v>0.347222222222222</v>
      </c>
      <c r="C3" s="2" t="s">
        <v>107</v>
      </c>
    </row>
    <row r="4" customFormat="false" ht="15.75" hidden="false" customHeight="false" outlineLevel="0" collapsed="false">
      <c r="A4" s="2" t="s">
        <v>108</v>
      </c>
      <c r="B4" s="30" t="n">
        <v>0.361111111111111</v>
      </c>
      <c r="C4" s="2" t="s">
        <v>109</v>
      </c>
    </row>
    <row r="6" customFormat="false" ht="15.75" hidden="false" customHeight="false" outlineLevel="0" collapsed="false">
      <c r="A6" s="2" t="s">
        <v>110</v>
      </c>
      <c r="B6" s="30" t="n">
        <v>0.388888888888889</v>
      </c>
      <c r="C6" s="2" t="s">
        <v>111</v>
      </c>
    </row>
    <row r="8" customFormat="false" ht="15.75" hidden="false" customHeight="false" outlineLevel="0" collapsed="false">
      <c r="A8" s="2" t="s">
        <v>112</v>
      </c>
      <c r="B8" s="30" t="n">
        <v>0.416666666666667</v>
      </c>
      <c r="C8" s="7" t="s">
        <v>113</v>
      </c>
    </row>
    <row r="9" customFormat="false" ht="15.75" hidden="false" customHeight="false" outlineLevel="0" collapsed="false">
      <c r="A9" s="2" t="s">
        <v>114</v>
      </c>
      <c r="B9" s="30" t="n">
        <v>0.430555555555556</v>
      </c>
      <c r="C9" s="2" t="s">
        <v>115</v>
      </c>
    </row>
    <row r="10" customFormat="false" ht="15.75" hidden="false" customHeight="false" outlineLevel="0" collapsed="false">
      <c r="A10" s="2" t="s">
        <v>116</v>
      </c>
      <c r="B10" s="30" t="n">
        <v>0.444444444444444</v>
      </c>
      <c r="C10" s="2" t="s">
        <v>117</v>
      </c>
    </row>
    <row r="11" customFormat="false" ht="15.75" hidden="false" customHeight="false" outlineLevel="0" collapsed="false">
      <c r="A11" s="2" t="s">
        <v>118</v>
      </c>
      <c r="B11" s="30" t="n">
        <v>0.458333333333333</v>
      </c>
      <c r="C11" s="2" t="s">
        <v>119</v>
      </c>
    </row>
    <row r="12" customFormat="false" ht="15.75" hidden="false" customHeight="false" outlineLevel="0" collapsed="false">
      <c r="A12" s="2" t="s">
        <v>120</v>
      </c>
      <c r="B12" s="30" t="n">
        <v>0.46875</v>
      </c>
      <c r="C12" s="2" t="s">
        <v>119</v>
      </c>
    </row>
    <row r="13" customFormat="false" ht="15.75" hidden="false" customHeight="false" outlineLevel="0" collapsed="false">
      <c r="A13" s="2" t="s">
        <v>121</v>
      </c>
      <c r="B13" s="30" t="n">
        <v>0.475694444444444</v>
      </c>
      <c r="C13" s="2" t="s">
        <v>122</v>
      </c>
      <c r="E13" s="2" t="s">
        <v>123</v>
      </c>
      <c r="F13" s="2" t="n">
        <v>724566193</v>
      </c>
    </row>
    <row r="14" customFormat="false" ht="15.75" hidden="false" customHeight="false" outlineLevel="0" collapsed="false">
      <c r="A14" s="7" t="s">
        <v>124</v>
      </c>
      <c r="B14" s="31" t="n">
        <v>0.479166666666667</v>
      </c>
      <c r="C14" s="7" t="s">
        <v>122</v>
      </c>
      <c r="D14" s="2" t="s">
        <v>125</v>
      </c>
      <c r="E14" s="2" t="n">
        <v>724566193</v>
      </c>
    </row>
    <row r="15" customFormat="false" ht="15.75" hidden="false" customHeight="false" outlineLevel="0" collapsed="false">
      <c r="A15" s="2" t="s">
        <v>126</v>
      </c>
      <c r="B15" s="31" t="n">
        <v>0.486111111111111</v>
      </c>
      <c r="C15" s="2" t="s">
        <v>127</v>
      </c>
    </row>
    <row r="16" customFormat="false" ht="15.75" hidden="false" customHeight="false" outlineLevel="0" collapsed="false">
      <c r="A16" s="2" t="s">
        <v>128</v>
      </c>
      <c r="B16" s="30" t="n">
        <v>0.5</v>
      </c>
      <c r="C16" s="2" t="s">
        <v>129</v>
      </c>
    </row>
    <row r="17" customFormat="false" ht="15.75" hidden="false" customHeight="false" outlineLevel="0" collapsed="false">
      <c r="A17" s="2" t="s">
        <v>130</v>
      </c>
      <c r="B17" s="31" t="n">
        <v>0.513888888888889</v>
      </c>
      <c r="C17" s="2" t="s">
        <v>131</v>
      </c>
    </row>
    <row r="18" customFormat="false" ht="15.75" hidden="false" customHeight="false" outlineLevel="0" collapsed="false">
      <c r="A18" s="2" t="s">
        <v>132</v>
      </c>
      <c r="B18" s="31" t="n">
        <v>0.527777777777778</v>
      </c>
      <c r="C18" s="7" t="s">
        <v>133</v>
      </c>
    </row>
    <row r="19" customFormat="false" ht="15.75" hidden="false" customHeight="false" outlineLevel="0" collapsed="false">
      <c r="A19" s="2" t="s">
        <v>134</v>
      </c>
      <c r="B19" s="31" t="n">
        <v>0.541666666666667</v>
      </c>
      <c r="C19" s="2" t="s">
        <v>135</v>
      </c>
    </row>
    <row r="20" customFormat="false" ht="15.75" hidden="false" customHeight="false" outlineLevel="0" collapsed="false">
      <c r="A20" s="2" t="s">
        <v>136</v>
      </c>
      <c r="B20" s="31" t="n">
        <v>0.5625</v>
      </c>
      <c r="C20" s="2" t="s">
        <v>137</v>
      </c>
    </row>
    <row r="22" customFormat="false" ht="15.75" hidden="false" customHeight="false" outlineLevel="0" collapsed="false">
      <c r="A22" s="2" t="s">
        <v>138</v>
      </c>
      <c r="B22" s="31" t="n">
        <v>0.59375</v>
      </c>
      <c r="C22" s="2" t="s">
        <v>139</v>
      </c>
    </row>
    <row r="24" customFormat="false" ht="15.75" hidden="false" customHeight="false" outlineLevel="0" collapsed="false">
      <c r="A24" s="2" t="s">
        <v>140</v>
      </c>
      <c r="B24" s="31" t="n">
        <v>0.604166666666667</v>
      </c>
      <c r="C24" s="2" t="s">
        <v>141</v>
      </c>
    </row>
    <row r="26" customFormat="false" ht="15.75" hidden="false" customHeight="false" outlineLevel="0" collapsed="false">
      <c r="A26" s="2" t="s">
        <v>142</v>
      </c>
      <c r="B26" s="31" t="n">
        <v>0.625</v>
      </c>
      <c r="C26" s="2" t="s">
        <v>143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39"/>
  <sheetViews>
    <sheetView showFormulas="false" showGridLines="true" showRowColHeaders="true" showZeros="true" rightToLeft="false" tabSelected="false" showOutlineSymbols="true" defaultGridColor="true" view="normal" topLeftCell="A1" colorId="64" zoomScale="87" zoomScaleNormal="87" zoomScalePageLayoutView="100" workbookViewId="0">
      <selection pane="topLeft" activeCell="A1" activeCellId="0" sqref="A1"/>
    </sheetView>
  </sheetViews>
  <sheetFormatPr defaultColWidth="14.5" defaultRowHeight="15.75" zeroHeight="false" outlineLevelRow="0" outlineLevelCol="0"/>
  <cols>
    <col collapsed="false" customWidth="true" hidden="false" outlineLevel="0" max="4" min="4" style="0" width="24"/>
  </cols>
  <sheetData>
    <row r="1" customFormat="false" ht="15.75" hidden="false" customHeight="false" outlineLevel="0" collapsed="false">
      <c r="A1" s="9" t="s">
        <v>144</v>
      </c>
      <c r="B1" s="9" t="s">
        <v>145</v>
      </c>
      <c r="C1" s="9" t="s">
        <v>146</v>
      </c>
      <c r="D1" s="9" t="s">
        <v>147</v>
      </c>
    </row>
    <row r="2" customFormat="false" ht="15.75" hidden="false" customHeight="false" outlineLevel="0" collapsed="false">
      <c r="A2" s="10" t="s">
        <v>148</v>
      </c>
      <c r="B2" s="10" t="n">
        <v>110</v>
      </c>
      <c r="C2" s="32" t="n">
        <v>2.3</v>
      </c>
      <c r="D2" s="14" t="n">
        <f aca="false">(B2*C2)</f>
        <v>253</v>
      </c>
    </row>
    <row r="3" customFormat="false" ht="15.75" hidden="false" customHeight="false" outlineLevel="0" collapsed="false">
      <c r="A3" s="14"/>
      <c r="B3" s="10" t="n">
        <v>150</v>
      </c>
      <c r="C3" s="10" t="n">
        <v>2.3</v>
      </c>
      <c r="D3" s="14" t="n">
        <f aca="false">(B3*C3)</f>
        <v>345</v>
      </c>
    </row>
    <row r="4" customFormat="false" ht="15.75" hidden="false" customHeight="false" outlineLevel="0" collapsed="false">
      <c r="A4" s="14"/>
      <c r="B4" s="14"/>
      <c r="C4" s="14"/>
      <c r="D4" s="14" t="n">
        <f aca="false">(B4*C4)</f>
        <v>0</v>
      </c>
    </row>
    <row r="5" customFormat="false" ht="15.75" hidden="false" customHeight="false" outlineLevel="0" collapsed="false">
      <c r="A5" s="14"/>
      <c r="B5" s="14"/>
      <c r="C5" s="14"/>
      <c r="D5" s="14" t="n">
        <f aca="false">(B5*C5)</f>
        <v>0</v>
      </c>
    </row>
    <row r="6" customFormat="false" ht="15.75" hidden="false" customHeight="false" outlineLevel="0" collapsed="false">
      <c r="A6" s="14"/>
      <c r="B6" s="14"/>
      <c r="C6" s="14"/>
      <c r="D6" s="14" t="n">
        <f aca="false">(B6*C6)</f>
        <v>0</v>
      </c>
    </row>
    <row r="7" customFormat="false" ht="15.75" hidden="false" customHeight="false" outlineLevel="0" collapsed="false">
      <c r="A7" s="14"/>
      <c r="B7" s="14"/>
      <c r="C7" s="14"/>
      <c r="D7" s="14" t="n">
        <f aca="false">(B7*C7)</f>
        <v>0</v>
      </c>
    </row>
    <row r="8" customFormat="false" ht="15.75" hidden="false" customHeight="false" outlineLevel="0" collapsed="false">
      <c r="A8" s="14"/>
      <c r="B8" s="14"/>
      <c r="C8" s="14"/>
      <c r="D8" s="14" t="n">
        <f aca="false">(B8*C8)</f>
        <v>0</v>
      </c>
    </row>
    <row r="9" customFormat="false" ht="15.75" hidden="false" customHeight="false" outlineLevel="0" collapsed="false">
      <c r="A9" s="14"/>
      <c r="B9" s="14"/>
      <c r="C9" s="14"/>
      <c r="D9" s="14" t="n">
        <f aca="false">(B9*C9)</f>
        <v>0</v>
      </c>
    </row>
    <row r="10" customFormat="false" ht="15.75" hidden="false" customHeight="false" outlineLevel="0" collapsed="false">
      <c r="A10" s="14"/>
      <c r="B10" s="14"/>
      <c r="C10" s="14"/>
      <c r="D10" s="14" t="n">
        <f aca="false">(B10*C10)</f>
        <v>0</v>
      </c>
    </row>
    <row r="11" customFormat="false" ht="15.75" hidden="false" customHeight="false" outlineLevel="0" collapsed="false">
      <c r="A11" s="14"/>
      <c r="B11" s="14"/>
      <c r="C11" s="14"/>
      <c r="D11" s="14" t="n">
        <f aca="false">(B11*C11)</f>
        <v>0</v>
      </c>
    </row>
    <row r="12" customFormat="false" ht="15.75" hidden="false" customHeight="false" outlineLevel="0" collapsed="false">
      <c r="A12" s="14"/>
      <c r="B12" s="14"/>
      <c r="C12" s="14"/>
      <c r="D12" s="14" t="n">
        <f aca="false">(B12*C12)</f>
        <v>0</v>
      </c>
    </row>
    <row r="13" customFormat="false" ht="15.75" hidden="false" customHeight="false" outlineLevel="0" collapsed="false">
      <c r="A13" s="14"/>
      <c r="B13" s="14"/>
      <c r="C13" s="14"/>
      <c r="D13" s="14" t="n">
        <f aca="false">(B13*C13)</f>
        <v>0</v>
      </c>
    </row>
    <row r="14" customFormat="false" ht="15.75" hidden="false" customHeight="false" outlineLevel="0" collapsed="false">
      <c r="A14" s="14"/>
      <c r="B14" s="14"/>
      <c r="C14" s="14"/>
      <c r="D14" s="14" t="n">
        <f aca="false">(B14*C14)</f>
        <v>0</v>
      </c>
    </row>
    <row r="15" customFormat="false" ht="15.75" hidden="false" customHeight="false" outlineLevel="0" collapsed="false">
      <c r="A15" s="14"/>
      <c r="B15" s="14"/>
      <c r="C15" s="14"/>
      <c r="D15" s="14" t="n">
        <f aca="false">(B15*C15)</f>
        <v>0</v>
      </c>
    </row>
    <row r="16" customFormat="false" ht="15.75" hidden="false" customHeight="false" outlineLevel="0" collapsed="false">
      <c r="A16" s="14"/>
      <c r="B16" s="14"/>
      <c r="C16" s="14"/>
      <c r="D16" s="14" t="n">
        <f aca="false">(B16*C16)</f>
        <v>0</v>
      </c>
    </row>
    <row r="17" customFormat="false" ht="15.75" hidden="false" customHeight="false" outlineLevel="0" collapsed="false">
      <c r="A17" s="14"/>
      <c r="B17" s="14"/>
      <c r="C17" s="14"/>
      <c r="D17" s="14" t="n">
        <f aca="false">(B17*C17)</f>
        <v>0</v>
      </c>
    </row>
    <row r="18" customFormat="false" ht="15.75" hidden="false" customHeight="false" outlineLevel="0" collapsed="false">
      <c r="A18" s="14"/>
      <c r="B18" s="14"/>
      <c r="C18" s="14"/>
      <c r="D18" s="14" t="n">
        <f aca="false">(B18*C18)</f>
        <v>0</v>
      </c>
    </row>
    <row r="19" customFormat="false" ht="15.75" hidden="false" customHeight="false" outlineLevel="0" collapsed="false">
      <c r="A19" s="14"/>
      <c r="B19" s="14"/>
      <c r="C19" s="14"/>
      <c r="D19" s="14" t="n">
        <f aca="false">(B19*C19)</f>
        <v>0</v>
      </c>
    </row>
    <row r="20" customFormat="false" ht="15.75" hidden="false" customHeight="false" outlineLevel="0" collapsed="false">
      <c r="A20" s="14"/>
      <c r="B20" s="14"/>
      <c r="C20" s="14"/>
      <c r="D20" s="14" t="n">
        <f aca="false">(B20*C20)</f>
        <v>0</v>
      </c>
    </row>
    <row r="21" customFormat="false" ht="15.75" hidden="false" customHeight="false" outlineLevel="0" collapsed="false">
      <c r="A21" s="14"/>
      <c r="B21" s="14"/>
      <c r="C21" s="14"/>
      <c r="D21" s="14" t="n">
        <f aca="false">(B21*C21)</f>
        <v>0</v>
      </c>
    </row>
    <row r="22" customFormat="false" ht="15.75" hidden="false" customHeight="false" outlineLevel="0" collapsed="false">
      <c r="A22" s="14"/>
      <c r="B22" s="14"/>
      <c r="C22" s="14"/>
      <c r="D22" s="14" t="n">
        <f aca="false">(B22*C22)</f>
        <v>0</v>
      </c>
    </row>
    <row r="23" customFormat="false" ht="15.75" hidden="false" customHeight="false" outlineLevel="0" collapsed="false">
      <c r="A23" s="14"/>
      <c r="B23" s="14"/>
      <c r="C23" s="14"/>
      <c r="D23" s="14" t="n">
        <f aca="false">(B23*C23)</f>
        <v>0</v>
      </c>
    </row>
    <row r="24" customFormat="false" ht="15.75" hidden="false" customHeight="false" outlineLevel="0" collapsed="false">
      <c r="A24" s="14"/>
      <c r="B24" s="14"/>
      <c r="C24" s="14"/>
      <c r="D24" s="14" t="n">
        <f aca="false">(B24*C24)</f>
        <v>0</v>
      </c>
    </row>
    <row r="25" customFormat="false" ht="15.75" hidden="false" customHeight="false" outlineLevel="0" collapsed="false">
      <c r="A25" s="14"/>
      <c r="B25" s="14"/>
      <c r="C25" s="14"/>
      <c r="D25" s="14" t="n">
        <f aca="false">(B25*C25)</f>
        <v>0</v>
      </c>
    </row>
    <row r="26" customFormat="false" ht="15.75" hidden="false" customHeight="false" outlineLevel="0" collapsed="false">
      <c r="A26" s="14"/>
      <c r="B26" s="14"/>
      <c r="C26" s="14"/>
      <c r="D26" s="14" t="n">
        <f aca="false">(B26*C26)</f>
        <v>0</v>
      </c>
    </row>
    <row r="27" customFormat="false" ht="15.75" hidden="false" customHeight="false" outlineLevel="0" collapsed="false">
      <c r="A27" s="14"/>
      <c r="B27" s="14"/>
      <c r="C27" s="14"/>
      <c r="D27" s="14" t="n">
        <f aca="false">(B27*C27)</f>
        <v>0</v>
      </c>
    </row>
    <row r="28" customFormat="false" ht="15.75" hidden="false" customHeight="false" outlineLevel="0" collapsed="false">
      <c r="A28" s="14"/>
      <c r="B28" s="14"/>
      <c r="C28" s="14"/>
      <c r="D28" s="14" t="n">
        <f aca="false">(B28*C28)</f>
        <v>0</v>
      </c>
    </row>
    <row r="29" customFormat="false" ht="15.75" hidden="false" customHeight="false" outlineLevel="0" collapsed="false">
      <c r="A29" s="14"/>
      <c r="B29" s="14"/>
      <c r="C29" s="14"/>
      <c r="D29" s="14" t="n">
        <f aca="false">(B29*C29)</f>
        <v>0</v>
      </c>
    </row>
    <row r="30" customFormat="false" ht="15.75" hidden="false" customHeight="false" outlineLevel="0" collapsed="false">
      <c r="A30" s="14"/>
      <c r="B30" s="14"/>
      <c r="C30" s="14"/>
      <c r="D30" s="14" t="n">
        <f aca="false">(B30*C30)</f>
        <v>0</v>
      </c>
    </row>
    <row r="31" customFormat="false" ht="15.75" hidden="false" customHeight="false" outlineLevel="0" collapsed="false">
      <c r="A31" s="14"/>
      <c r="B31" s="14"/>
      <c r="C31" s="14"/>
      <c r="D31" s="14" t="n">
        <f aca="false">(B31*C31)</f>
        <v>0</v>
      </c>
    </row>
    <row r="32" customFormat="false" ht="15.75" hidden="false" customHeight="false" outlineLevel="0" collapsed="false">
      <c r="A32" s="14"/>
      <c r="B32" s="14"/>
      <c r="C32" s="14"/>
      <c r="D32" s="14" t="n">
        <f aca="false">(B32*C32)</f>
        <v>0</v>
      </c>
    </row>
    <row r="33" customFormat="false" ht="15.75" hidden="false" customHeight="false" outlineLevel="0" collapsed="false">
      <c r="A33" s="14"/>
      <c r="B33" s="14"/>
      <c r="C33" s="14"/>
      <c r="D33" s="14" t="n">
        <f aca="false">(B33*C33)</f>
        <v>0</v>
      </c>
    </row>
    <row r="34" customFormat="false" ht="15.75" hidden="false" customHeight="false" outlineLevel="0" collapsed="false">
      <c r="A34" s="14"/>
      <c r="B34" s="14"/>
      <c r="C34" s="14"/>
      <c r="D34" s="14" t="n">
        <f aca="false">(B34*C34)</f>
        <v>0</v>
      </c>
    </row>
    <row r="35" customFormat="false" ht="15.75" hidden="false" customHeight="false" outlineLevel="0" collapsed="false">
      <c r="A35" s="14"/>
      <c r="B35" s="14"/>
      <c r="C35" s="14"/>
      <c r="D35" s="14" t="n">
        <f aca="false">(B35*C35)</f>
        <v>0</v>
      </c>
    </row>
    <row r="36" customFormat="false" ht="15.75" hidden="false" customHeight="false" outlineLevel="0" collapsed="false">
      <c r="A36" s="14"/>
      <c r="B36" s="14"/>
      <c r="C36" s="14"/>
      <c r="D36" s="14" t="n">
        <f aca="false">(B36*C36)</f>
        <v>0</v>
      </c>
    </row>
    <row r="37" customFormat="false" ht="15.75" hidden="false" customHeight="false" outlineLevel="0" collapsed="false">
      <c r="A37" s="14"/>
      <c r="B37" s="14"/>
      <c r="C37" s="14"/>
      <c r="D37" s="14" t="n">
        <f aca="false">(B37*C37)</f>
        <v>0</v>
      </c>
    </row>
    <row r="38" customFormat="false" ht="15.75" hidden="false" customHeight="false" outlineLevel="0" collapsed="false">
      <c r="A38" s="14"/>
      <c r="B38" s="14"/>
      <c r="C38" s="14"/>
      <c r="D38" s="14" t="n">
        <f aca="false">(B38*C38)</f>
        <v>0</v>
      </c>
    </row>
    <row r="39" customFormat="false" ht="15.75" hidden="false" customHeight="false" outlineLevel="0" collapsed="false">
      <c r="A39" s="14"/>
      <c r="B39" s="14"/>
      <c r="C39" s="14"/>
      <c r="D39" s="14" t="n">
        <f aca="false">SUM(D2:D38)</f>
        <v>598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Q29"/>
  <sheetViews>
    <sheetView showFormulas="false" showGridLines="true" showRowColHeaders="true" showZeros="true" rightToLeft="false" tabSelected="true" showOutlineSymbols="true" defaultGridColor="true" view="normal" topLeftCell="A1" colorId="64" zoomScale="87" zoomScaleNormal="87" zoomScalePageLayoutView="100" workbookViewId="0">
      <selection pane="topLeft" activeCell="C1" activeCellId="0" sqref="C1"/>
    </sheetView>
  </sheetViews>
  <sheetFormatPr defaultColWidth="14.5" defaultRowHeight="33.85" zeroHeight="false" outlineLevelRow="0" outlineLevelCol="0"/>
  <cols>
    <col collapsed="false" customWidth="true" hidden="false" outlineLevel="0" max="1" min="1" style="33" width="40.2"/>
    <col collapsed="false" customWidth="true" hidden="false" outlineLevel="0" max="2" min="2" style="0" width="16.33"/>
  </cols>
  <sheetData>
    <row r="1" customFormat="false" ht="36.1" hidden="false" customHeight="true" outlineLevel="0" collapsed="false">
      <c r="A1" s="34" t="s">
        <v>0</v>
      </c>
      <c r="B1" s="34" t="s">
        <v>27</v>
      </c>
      <c r="C1" s="35" t="s">
        <v>149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</row>
    <row r="2" customFormat="false" ht="97.95" hidden="false" customHeight="true" outlineLevel="0" collapsed="false">
      <c r="A2" s="34"/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</row>
    <row r="3" customFormat="false" ht="36.1" hidden="false" customHeight="true" outlineLevel="0" collapsed="false">
      <c r="A3" s="36" t="s">
        <v>150</v>
      </c>
      <c r="B3" s="37" t="n">
        <v>0.333333333333333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</row>
    <row r="4" customFormat="false" ht="36.1" hidden="false" customHeight="true" outlineLevel="0" collapsed="false">
      <c r="A4" s="36" t="s">
        <v>67</v>
      </c>
      <c r="B4" s="37" t="n">
        <v>0.354166666666667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</row>
    <row r="5" customFormat="false" ht="36.1" hidden="false" customHeight="true" outlineLevel="0" collapsed="false">
      <c r="A5" s="36" t="s">
        <v>69</v>
      </c>
      <c r="B5" s="37" t="n">
        <v>0.364583333333333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</row>
    <row r="6" customFormat="false" ht="36.1" hidden="false" customHeight="true" outlineLevel="0" collapsed="false">
      <c r="A6" s="36" t="s">
        <v>151</v>
      </c>
      <c r="B6" s="37" t="n">
        <v>0.385416666666667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</row>
    <row r="7" customFormat="false" ht="69.85" hidden="false" customHeight="true" outlineLevel="0" collapsed="false">
      <c r="A7" s="36" t="s">
        <v>152</v>
      </c>
      <c r="B7" s="37" t="n">
        <v>0.395833333333333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customFormat="false" ht="36.1" hidden="false" customHeight="true" outlineLevel="0" collapsed="false">
      <c r="A8" s="36" t="s">
        <v>153</v>
      </c>
      <c r="B8" s="37" t="n">
        <v>0.40625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</row>
    <row r="9" customFormat="false" ht="36.1" hidden="false" customHeight="true" outlineLevel="0" collapsed="false">
      <c r="A9" s="36" t="s">
        <v>154</v>
      </c>
      <c r="B9" s="37" t="n">
        <v>0.416666666666667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</row>
    <row r="10" customFormat="false" ht="36.1" hidden="false" customHeight="true" outlineLevel="0" collapsed="false">
      <c r="A10" s="36" t="s">
        <v>155</v>
      </c>
      <c r="B10" s="37" t="n">
        <v>0.427083333333333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</row>
    <row r="11" customFormat="false" ht="36.1" hidden="false" customHeight="true" outlineLevel="0" collapsed="false">
      <c r="A11" s="36" t="s">
        <v>156</v>
      </c>
      <c r="B11" s="37" t="n">
        <v>0.4375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</row>
    <row r="12" customFormat="false" ht="36.1" hidden="false" customHeight="true" outlineLevel="0" collapsed="false">
      <c r="A12" s="36" t="s">
        <v>157</v>
      </c>
      <c r="B12" s="37" t="n">
        <v>0.444444444444444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</row>
    <row r="13" customFormat="false" ht="36.1" hidden="false" customHeight="true" outlineLevel="0" collapsed="false">
      <c r="A13" s="36" t="s">
        <v>158</v>
      </c>
      <c r="B13" s="37" t="n">
        <v>0.458333333333333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</row>
    <row r="14" customFormat="false" ht="36.1" hidden="false" customHeight="true" outlineLevel="0" collapsed="false">
      <c r="A14" s="36" t="s">
        <v>159</v>
      </c>
      <c r="B14" s="37" t="n">
        <v>0.46875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</row>
    <row r="15" customFormat="false" ht="64.25" hidden="false" customHeight="true" outlineLevel="0" collapsed="false">
      <c r="A15" s="36" t="s">
        <v>160</v>
      </c>
      <c r="B15" s="37" t="n">
        <v>0.479166666666667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</row>
    <row r="16" customFormat="false" ht="36.1" hidden="false" customHeight="true" outlineLevel="0" collapsed="false">
      <c r="A16" s="36" t="s">
        <v>161</v>
      </c>
      <c r="B16" s="37" t="n">
        <v>0.489583333333333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</row>
    <row r="17" customFormat="false" ht="36.1" hidden="false" customHeight="true" outlineLevel="0" collapsed="false">
      <c r="A17" s="36" t="s">
        <v>162</v>
      </c>
      <c r="B17" s="37" t="n">
        <v>0.5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</row>
    <row r="18" customFormat="false" ht="36.1" hidden="false" customHeight="true" outlineLevel="0" collapsed="false">
      <c r="A18" s="36" t="s">
        <v>163</v>
      </c>
      <c r="B18" s="37" t="n">
        <v>0.510416666666667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</row>
    <row r="19" customFormat="false" ht="36.1" hidden="false" customHeight="true" outlineLevel="0" collapsed="false">
      <c r="A19" s="39" t="s">
        <v>164</v>
      </c>
      <c r="B19" s="37" t="n">
        <v>0.520833333333333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</row>
    <row r="20" customFormat="false" ht="36.1" hidden="false" customHeight="true" outlineLevel="0" collapsed="false">
      <c r="A20" s="36" t="s">
        <v>165</v>
      </c>
      <c r="B20" s="37" t="n">
        <v>0.53125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</row>
    <row r="21" customFormat="false" ht="36.1" hidden="false" customHeight="true" outlineLevel="0" collapsed="false">
      <c r="A21" s="36" t="s">
        <v>166</v>
      </c>
      <c r="B21" s="37" t="n">
        <v>0.541666666666667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</row>
    <row r="22" customFormat="false" ht="36.1" hidden="false" customHeight="true" outlineLevel="0" collapsed="false">
      <c r="A22" s="36" t="s">
        <v>167</v>
      </c>
      <c r="B22" s="37" t="n">
        <v>0.552083333333333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</row>
    <row r="23" customFormat="false" ht="36.1" hidden="false" customHeight="true" outlineLevel="0" collapsed="false">
      <c r="A23" s="36" t="s">
        <v>168</v>
      </c>
      <c r="B23" s="37" t="n">
        <v>0.5625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</row>
    <row r="24" customFormat="false" ht="36.1" hidden="true" customHeight="true" outlineLevel="0" collapsed="false">
      <c r="A24" s="40" t="s">
        <v>169</v>
      </c>
      <c r="B24" s="41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</row>
    <row r="25" customFormat="false" ht="36.1" hidden="true" customHeight="true" outlineLevel="0" collapsed="false">
      <c r="A25" s="36" t="s">
        <v>25</v>
      </c>
      <c r="B25" s="41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</row>
    <row r="26" customFormat="false" ht="36.1" hidden="true" customHeight="true" outlineLevel="0" collapsed="false">
      <c r="A26" s="42"/>
      <c r="B26" s="41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</row>
    <row r="27" customFormat="false" ht="36.1" hidden="false" customHeight="true" outlineLevel="0" collapsed="false">
      <c r="A27" s="36" t="s">
        <v>169</v>
      </c>
      <c r="B27" s="37" t="n">
        <v>0.572916666666667</v>
      </c>
      <c r="C27" s="43" t="s">
        <v>170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</row>
    <row r="28" customFormat="false" ht="36.1" hidden="false" customHeight="true" outlineLevel="0" collapsed="false">
      <c r="A28" s="42"/>
      <c r="B28" s="37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</row>
    <row r="29" customFormat="false" ht="33.85" hidden="false" customHeight="false" outlineLevel="0" collapsed="false">
      <c r="A29" s="42"/>
      <c r="B29" s="44"/>
    </row>
  </sheetData>
  <mergeCells count="5">
    <mergeCell ref="A1:A2"/>
    <mergeCell ref="B1:B2"/>
    <mergeCell ref="C1:Q2"/>
    <mergeCell ref="C3:Q26"/>
    <mergeCell ref="C27:Q28"/>
  </mergeCells>
  <printOptions headings="false" gridLines="true" gridLinesSet="true" horizontalCentered="true" verticalCentered="false"/>
  <pageMargins left="0.39375" right="0.236111111111111" top="0.236111111111111" bottom="0.39375" header="0.511805555555555" footer="0.511805555555555"/>
  <pageSetup paperSize="9" scale="100" firstPageNumber="0" fitToWidth="1" fitToHeight="1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47</TotalTime>
  <Application>LibreOffice/6.3.4.2$Windows_X86_64 LibreOffice_project/60da17e045e08f1793c57c00ba83cdfce946d0aa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cs-CZ</dc:language>
  <cp:lastModifiedBy/>
  <dcterms:modified xsi:type="dcterms:W3CDTF">2021-04-25T15:50:36Z</dcterms:modified>
  <cp:revision>6</cp:revision>
  <dc:subject/>
  <dc:title/>
</cp:coreProperties>
</file>